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1"/>
  </bookViews>
  <sheets>
    <sheet name="全日制专业学位" sheetId="1" r:id="rId1"/>
    <sheet name="非全日制" sheetId="2" r:id="rId2"/>
  </sheets>
  <definedNames>
    <definedName name="_xlnm.Print_Titles" localSheetId="1">'非全日制'!$3:$4</definedName>
    <definedName name="_xlnm.Print_Titles" localSheetId="0">'全日制专业学位'!$3:$4</definedName>
  </definedNames>
  <calcPr fullCalcOnLoad="1"/>
</workbook>
</file>

<file path=xl/sharedStrings.xml><?xml version="1.0" encoding="utf-8"?>
<sst xmlns="http://schemas.openxmlformats.org/spreadsheetml/2006/main" count="110" uniqueCount="63">
  <si>
    <t>序号</t>
  </si>
  <si>
    <r>
      <t>准</t>
    </r>
    <r>
      <rPr>
        <b/>
        <sz val="8"/>
        <rFont val="Times New Roman"/>
        <family val="1"/>
      </rPr>
      <t xml:space="preserve">  </t>
    </r>
    <r>
      <rPr>
        <b/>
        <sz val="8"/>
        <rFont val="宋体"/>
        <family val="0"/>
      </rPr>
      <t>考</t>
    </r>
    <r>
      <rPr>
        <b/>
        <sz val="8"/>
        <rFont val="Times New Roman"/>
        <family val="1"/>
      </rPr>
      <t xml:space="preserve">  </t>
    </r>
    <r>
      <rPr>
        <b/>
        <sz val="8"/>
        <rFont val="宋体"/>
        <family val="0"/>
      </rPr>
      <t>证</t>
    </r>
    <r>
      <rPr>
        <b/>
        <sz val="8"/>
        <rFont val="Times New Roman"/>
        <family val="1"/>
      </rPr>
      <t xml:space="preserve">  </t>
    </r>
    <r>
      <rPr>
        <b/>
        <sz val="8"/>
        <rFont val="宋体"/>
        <family val="0"/>
      </rPr>
      <t>号（填写</t>
    </r>
    <r>
      <rPr>
        <b/>
        <sz val="8"/>
        <rFont val="Times New Roman"/>
        <family val="1"/>
      </rPr>
      <t>15</t>
    </r>
    <r>
      <rPr>
        <b/>
        <sz val="8"/>
        <rFont val="宋体"/>
        <family val="0"/>
      </rPr>
      <t>位）</t>
    </r>
  </si>
  <si>
    <r>
      <t>姓</t>
    </r>
    <r>
      <rPr>
        <b/>
        <sz val="8"/>
        <rFont val="Times New Roman"/>
        <family val="1"/>
      </rPr>
      <t xml:space="preserve">   </t>
    </r>
    <r>
      <rPr>
        <b/>
        <sz val="8"/>
        <rFont val="宋体"/>
        <family val="0"/>
      </rPr>
      <t>名</t>
    </r>
  </si>
  <si>
    <t>专业代码</t>
  </si>
  <si>
    <t>专业名称</t>
  </si>
  <si>
    <r>
      <t>0</t>
    </r>
    <r>
      <rPr>
        <sz val="10"/>
        <rFont val="Arial"/>
        <family val="2"/>
      </rPr>
      <t>85201</t>
    </r>
  </si>
  <si>
    <t>机械工程</t>
  </si>
  <si>
    <t>085206</t>
  </si>
  <si>
    <t>动力工程</t>
  </si>
  <si>
    <t>085236</t>
  </si>
  <si>
    <t>工业工程</t>
  </si>
  <si>
    <t>初试成绩         （总分折合百分制*60%）</t>
  </si>
  <si>
    <t>复试成绩            （总100%40%）</t>
  </si>
  <si>
    <t>综合成绩                 (满分值为100分)</t>
  </si>
  <si>
    <r>
      <t>合肥工业大学机械工程学院2019年硕士研究生各专业拟录取名单公示</t>
    </r>
    <r>
      <rPr>
        <b/>
        <sz val="16"/>
        <rFont val="宋体"/>
        <family val="0"/>
      </rPr>
      <t>-调剂</t>
    </r>
  </si>
  <si>
    <t>105619200000658</t>
  </si>
  <si>
    <t>105619200000920</t>
  </si>
  <si>
    <t>106999411916402</t>
  </si>
  <si>
    <t>102869345913564</t>
  </si>
  <si>
    <t>100569017019144</t>
  </si>
  <si>
    <t>910029345901478</t>
  </si>
  <si>
    <t>102869345913563</t>
  </si>
  <si>
    <t>蒋欧鹏</t>
  </si>
  <si>
    <t>吴锦涛</t>
  </si>
  <si>
    <t>朱宽宽</t>
  </si>
  <si>
    <t>孟辉</t>
  </si>
  <si>
    <t>李回归</t>
  </si>
  <si>
    <t>段伟成</t>
  </si>
  <si>
    <t>刘洋</t>
  </si>
  <si>
    <t>40.92</t>
  </si>
  <si>
    <t>39.72</t>
  </si>
  <si>
    <t>39.24</t>
  </si>
  <si>
    <t>40.8</t>
  </si>
  <si>
    <t>102869340812762</t>
  </si>
  <si>
    <t>102889500005343</t>
  </si>
  <si>
    <t>102809210014220</t>
  </si>
  <si>
    <t>102999210107642</t>
  </si>
  <si>
    <t>102559210004756</t>
  </si>
  <si>
    <t>102999210107878</t>
  </si>
  <si>
    <t>103599210005638</t>
  </si>
  <si>
    <t>汪成</t>
  </si>
  <si>
    <t>陈章恒</t>
  </si>
  <si>
    <t>许正文</t>
  </si>
  <si>
    <t>曹刚</t>
  </si>
  <si>
    <t>吴强</t>
  </si>
  <si>
    <t>崔王旭</t>
  </si>
  <si>
    <t>张文兵</t>
  </si>
  <si>
    <t>100809017030030</t>
  </si>
  <si>
    <t>106139085205114</t>
  </si>
  <si>
    <t>102949210004001</t>
  </si>
  <si>
    <t>田琪</t>
  </si>
  <si>
    <t>谢胜坤</t>
  </si>
  <si>
    <t>马爱磊</t>
  </si>
  <si>
    <t>104979400339273</t>
  </si>
  <si>
    <t>105599210002791</t>
  </si>
  <si>
    <t>103599210007253</t>
  </si>
  <si>
    <t>103599210007894</t>
  </si>
  <si>
    <t>103599210005748</t>
  </si>
  <si>
    <t>李波</t>
  </si>
  <si>
    <t>徐子为</t>
  </si>
  <si>
    <t>方庆国</t>
  </si>
  <si>
    <t>王宁</t>
  </si>
  <si>
    <t>汪钱丽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</si>
</sst>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8"/>
      <name val="Times New Roman"/>
      <family val="1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3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4" fillId="17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16" borderId="8" applyNumberFormat="0" applyAlignment="0" applyProtection="0"/>
    <xf numFmtId="0" fontId="18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49" fontId="23" fillId="0" borderId="10" xfId="52" applyNumberFormat="1" applyFont="1" applyFill="1" applyBorder="1" applyAlignment="1">
      <alignment horizontal="center" vertical="center" wrapText="1"/>
      <protection/>
    </xf>
    <xf numFmtId="0" fontId="25" fillId="0" borderId="10" xfId="52" applyFont="1" applyFill="1" applyBorder="1" applyAlignment="1">
      <alignment vertical="center" wrapText="1"/>
      <protection/>
    </xf>
    <xf numFmtId="0" fontId="25" fillId="0" borderId="10" xfId="52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3" fillId="0" borderId="10" xfId="42" applyFont="1" applyFill="1" applyBorder="1" applyAlignment="1">
      <alignment horizontal="center" vertical="center" wrapText="1"/>
      <protection/>
    </xf>
    <xf numFmtId="0" fontId="23" fillId="0" borderId="10" xfId="52" applyFont="1" applyFill="1" applyBorder="1" applyAlignment="1">
      <alignment horizontal="center" vertical="center" wrapText="1"/>
      <protection/>
    </xf>
    <xf numFmtId="0" fontId="23" fillId="0" borderId="10" xfId="67" applyFont="1" applyFill="1" applyBorder="1" applyAlignment="1">
      <alignment horizontal="center" vertical="center" wrapText="1"/>
      <protection/>
    </xf>
    <xf numFmtId="49" fontId="23" fillId="0" borderId="10" xfId="42" applyNumberFormat="1" applyFont="1" applyFill="1" applyBorder="1" applyAlignment="1">
      <alignment horizontal="center" vertical="center" wrapText="1"/>
      <protection/>
    </xf>
    <xf numFmtId="49" fontId="25" fillId="0" borderId="10" xfId="42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49" fontId="23" fillId="0" borderId="10" xfId="52" applyNumberFormat="1" applyFont="1" applyFill="1" applyBorder="1" applyAlignment="1">
      <alignment vertical="center" wrapText="1"/>
      <protection/>
    </xf>
    <xf numFmtId="49" fontId="0" fillId="0" borderId="0" xfId="0" applyNumberForma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</cellXfs>
  <cellStyles count="8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常规 2 2" xfId="43"/>
    <cellStyle name="常规 2 2 2" xfId="44"/>
    <cellStyle name="常规 2 2 3" xfId="45"/>
    <cellStyle name="常规 2 2 4" xfId="46"/>
    <cellStyle name="常规 2 2 5" xfId="47"/>
    <cellStyle name="常规 2 3" xfId="48"/>
    <cellStyle name="常规 2 4" xfId="49"/>
    <cellStyle name="常规 2 5" xfId="50"/>
    <cellStyle name="常规 2 6" xfId="51"/>
    <cellStyle name="常规 3" xfId="52"/>
    <cellStyle name="常规 3 2" xfId="53"/>
    <cellStyle name="常规 3 2 2" xfId="54"/>
    <cellStyle name="常规 3 2 3" xfId="55"/>
    <cellStyle name="常规 3 2 4" xfId="56"/>
    <cellStyle name="常规 3 2 5" xfId="57"/>
    <cellStyle name="常规 3 3" xfId="58"/>
    <cellStyle name="常规 3 4" xfId="59"/>
    <cellStyle name="常规 3 5" xfId="60"/>
    <cellStyle name="常规 3 6" xfId="61"/>
    <cellStyle name="常规 4" xfId="62"/>
    <cellStyle name="常规 4 2" xfId="63"/>
    <cellStyle name="常规 4 3" xfId="64"/>
    <cellStyle name="常规 4 4" xfId="65"/>
    <cellStyle name="常规 4 5" xfId="66"/>
    <cellStyle name="常规 5" xfId="67"/>
    <cellStyle name="常规 5 2" xfId="68"/>
    <cellStyle name="常规 5 3" xfId="69"/>
    <cellStyle name="常规 5 4" xfId="70"/>
    <cellStyle name="常规 5 5" xfId="71"/>
    <cellStyle name="常规 6" xfId="72"/>
    <cellStyle name="常规 7" xfId="73"/>
    <cellStyle name="常规 8" xfId="74"/>
    <cellStyle name="常规 9" xfId="75"/>
    <cellStyle name="Hyperlink" xfId="76"/>
    <cellStyle name="好" xfId="77"/>
    <cellStyle name="汇总" xfId="78"/>
    <cellStyle name="Currency" xfId="79"/>
    <cellStyle name="Currency [0]" xfId="80"/>
    <cellStyle name="计算" xfId="81"/>
    <cellStyle name="检查单元格" xfId="82"/>
    <cellStyle name="解释性文本" xfId="83"/>
    <cellStyle name="警告文本" xfId="84"/>
    <cellStyle name="链接单元格" xfId="85"/>
    <cellStyle name="Comma" xfId="86"/>
    <cellStyle name="Comma [0]" xfId="87"/>
    <cellStyle name="强调文字颜色 1" xfId="88"/>
    <cellStyle name="强调文字颜色 2" xfId="89"/>
    <cellStyle name="强调文字颜色 3" xfId="90"/>
    <cellStyle name="强调文字颜色 4" xfId="91"/>
    <cellStyle name="强调文字颜色 5" xfId="92"/>
    <cellStyle name="强调文字颜色 6" xfId="93"/>
    <cellStyle name="适中" xfId="94"/>
    <cellStyle name="输出" xfId="95"/>
    <cellStyle name="输入" xfId="96"/>
    <cellStyle name="Followed Hyperlink" xfId="97"/>
    <cellStyle name="注释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H11" sqref="H11"/>
    </sheetView>
  </sheetViews>
  <sheetFormatPr defaultColWidth="9.00390625" defaultRowHeight="14.25"/>
  <cols>
    <col min="1" max="1" width="5.75390625" style="0" customWidth="1"/>
    <col min="2" max="2" width="14.50390625" style="4" customWidth="1"/>
    <col min="3" max="3" width="14.25390625" style="4" customWidth="1"/>
    <col min="4" max="4" width="20.125" style="4" customWidth="1"/>
    <col min="5" max="5" width="10.375" style="5" customWidth="1"/>
    <col min="6" max="6" width="14.125" style="5" customWidth="1"/>
    <col min="7" max="7" width="15.375" style="12" customWidth="1"/>
    <col min="8" max="8" width="20.00390625" style="5" customWidth="1"/>
  </cols>
  <sheetData>
    <row r="1" spans="1:8" ht="27.75" customHeight="1">
      <c r="A1" s="15" t="s">
        <v>14</v>
      </c>
      <c r="B1" s="16"/>
      <c r="C1" s="16"/>
      <c r="D1" s="16"/>
      <c r="E1" s="16"/>
      <c r="F1" s="16"/>
      <c r="G1" s="16"/>
      <c r="H1" s="16"/>
    </row>
    <row r="2" spans="1:8" ht="14.25" customHeight="1">
      <c r="A2" s="17"/>
      <c r="B2" s="17"/>
      <c r="C2" s="17"/>
      <c r="D2" s="18"/>
      <c r="E2" s="18"/>
      <c r="F2" s="18"/>
      <c r="G2" s="18"/>
      <c r="H2" s="18"/>
    </row>
    <row r="3" spans="1:8" ht="33.75" customHeight="1">
      <c r="A3" s="19" t="s">
        <v>0</v>
      </c>
      <c r="B3" s="25" t="s">
        <v>3</v>
      </c>
      <c r="C3" s="25" t="s">
        <v>4</v>
      </c>
      <c r="D3" s="20" t="s">
        <v>1</v>
      </c>
      <c r="E3" s="19" t="s">
        <v>2</v>
      </c>
      <c r="F3" s="21" t="s">
        <v>11</v>
      </c>
      <c r="G3" s="23" t="s">
        <v>12</v>
      </c>
      <c r="H3" s="21" t="s">
        <v>13</v>
      </c>
    </row>
    <row r="4" spans="1:8" ht="16.5" customHeight="1">
      <c r="A4" s="19"/>
      <c r="B4" s="26"/>
      <c r="C4" s="26"/>
      <c r="D4" s="20"/>
      <c r="E4" s="19"/>
      <c r="F4" s="22"/>
      <c r="G4" s="24"/>
      <c r="H4" s="22"/>
    </row>
    <row r="5" spans="1:8" ht="24.75" customHeight="1">
      <c r="A5" s="7">
        <v>1</v>
      </c>
      <c r="B5" s="10" t="s">
        <v>5</v>
      </c>
      <c r="C5" s="11" t="s">
        <v>6</v>
      </c>
      <c r="D5" s="13" t="s">
        <v>15</v>
      </c>
      <c r="E5" s="2" t="s">
        <v>22</v>
      </c>
      <c r="F5" s="8">
        <v>45.96</v>
      </c>
      <c r="G5" s="9">
        <v>33.84</v>
      </c>
      <c r="H5" s="8">
        <f>F5+G5</f>
        <v>79.80000000000001</v>
      </c>
    </row>
    <row r="6" spans="1:8" ht="24.75" customHeight="1">
      <c r="A6" s="7">
        <f aca="true" t="shared" si="0" ref="A6:A11">A5+1</f>
        <v>2</v>
      </c>
      <c r="B6" s="10" t="s">
        <v>5</v>
      </c>
      <c r="C6" s="11" t="s">
        <v>6</v>
      </c>
      <c r="D6" s="13" t="s">
        <v>16</v>
      </c>
      <c r="E6" s="2" t="s">
        <v>23</v>
      </c>
      <c r="F6" s="8">
        <v>46.68</v>
      </c>
      <c r="G6" s="9">
        <v>33.04</v>
      </c>
      <c r="H6" s="8">
        <f aca="true" t="shared" si="1" ref="H6:H11">F6+G6</f>
        <v>79.72</v>
      </c>
    </row>
    <row r="7" spans="1:8" ht="24.75" customHeight="1">
      <c r="A7" s="7">
        <f t="shared" si="0"/>
        <v>3</v>
      </c>
      <c r="B7" s="10" t="s">
        <v>5</v>
      </c>
      <c r="C7" s="11" t="s">
        <v>6</v>
      </c>
      <c r="D7" s="13" t="s">
        <v>17</v>
      </c>
      <c r="E7" s="2" t="s">
        <v>24</v>
      </c>
      <c r="F7" s="8">
        <v>45.24</v>
      </c>
      <c r="G7" s="9">
        <v>31.6</v>
      </c>
      <c r="H7" s="8">
        <f t="shared" si="1"/>
        <v>76.84</v>
      </c>
    </row>
    <row r="8" spans="1:8" ht="24.75" customHeight="1">
      <c r="A8" s="7">
        <f t="shared" si="0"/>
        <v>4</v>
      </c>
      <c r="B8" s="10" t="s">
        <v>5</v>
      </c>
      <c r="C8" s="11" t="s">
        <v>6</v>
      </c>
      <c r="D8" s="13" t="s">
        <v>18</v>
      </c>
      <c r="E8" s="2" t="s">
        <v>25</v>
      </c>
      <c r="F8" s="1" t="s">
        <v>29</v>
      </c>
      <c r="G8" s="9">
        <v>34.08</v>
      </c>
      <c r="H8" s="8">
        <f t="shared" si="1"/>
        <v>75</v>
      </c>
    </row>
    <row r="9" spans="1:8" ht="24.75" customHeight="1">
      <c r="A9" s="7">
        <f t="shared" si="0"/>
        <v>5</v>
      </c>
      <c r="B9" s="10" t="s">
        <v>5</v>
      </c>
      <c r="C9" s="11" t="s">
        <v>6</v>
      </c>
      <c r="D9" s="13" t="s">
        <v>19</v>
      </c>
      <c r="E9" s="2" t="s">
        <v>26</v>
      </c>
      <c r="F9" s="1" t="s">
        <v>30</v>
      </c>
      <c r="G9" s="9">
        <v>34.72</v>
      </c>
      <c r="H9" s="8">
        <f t="shared" si="1"/>
        <v>74.44</v>
      </c>
    </row>
    <row r="10" spans="1:8" ht="24.75" customHeight="1">
      <c r="A10" s="7">
        <f t="shared" si="0"/>
        <v>6</v>
      </c>
      <c r="B10" s="10" t="s">
        <v>5</v>
      </c>
      <c r="C10" s="11" t="s">
        <v>6</v>
      </c>
      <c r="D10" s="13" t="s">
        <v>20</v>
      </c>
      <c r="E10" s="2" t="s">
        <v>27</v>
      </c>
      <c r="F10" s="1" t="s">
        <v>31</v>
      </c>
      <c r="G10" s="9">
        <v>35.04</v>
      </c>
      <c r="H10" s="8">
        <f t="shared" si="1"/>
        <v>74.28</v>
      </c>
    </row>
    <row r="11" spans="1:8" ht="24.75" customHeight="1">
      <c r="A11" s="7">
        <f t="shared" si="0"/>
        <v>7</v>
      </c>
      <c r="B11" s="10" t="s">
        <v>5</v>
      </c>
      <c r="C11" s="11" t="s">
        <v>6</v>
      </c>
      <c r="D11" s="13" t="s">
        <v>21</v>
      </c>
      <c r="E11" s="2" t="s">
        <v>28</v>
      </c>
      <c r="F11" s="1" t="s">
        <v>32</v>
      </c>
      <c r="G11" s="9">
        <v>33.04</v>
      </c>
      <c r="H11" s="8">
        <f t="shared" si="1"/>
        <v>73.84</v>
      </c>
    </row>
  </sheetData>
  <sheetProtection/>
  <mergeCells count="10">
    <mergeCell ref="A1:H1"/>
    <mergeCell ref="A2:H2"/>
    <mergeCell ref="A3:A4"/>
    <mergeCell ref="D3:D4"/>
    <mergeCell ref="E3:E4"/>
    <mergeCell ref="F3:F4"/>
    <mergeCell ref="G3:G4"/>
    <mergeCell ref="H3:H4"/>
    <mergeCell ref="B3:B4"/>
    <mergeCell ref="C3:C4"/>
  </mergeCells>
  <printOptions horizontalCentered="1"/>
  <pageMargins left="0.2755905511811024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9" sqref="E19"/>
    </sheetView>
  </sheetViews>
  <sheetFormatPr defaultColWidth="9.00390625" defaultRowHeight="14.25"/>
  <cols>
    <col min="1" max="1" width="5.75390625" style="0" customWidth="1"/>
    <col min="2" max="2" width="14.875" style="4" customWidth="1"/>
    <col min="3" max="3" width="14.125" style="4" customWidth="1"/>
    <col min="4" max="4" width="20.875" style="14" customWidth="1"/>
    <col min="5" max="5" width="10.375" style="5" customWidth="1"/>
    <col min="6" max="6" width="15.375" style="0" customWidth="1"/>
    <col min="7" max="7" width="19.50390625" style="6" customWidth="1"/>
    <col min="8" max="8" width="21.125" style="5" customWidth="1"/>
  </cols>
  <sheetData>
    <row r="1" spans="1:8" ht="23.25" customHeight="1">
      <c r="A1" s="15" t="s">
        <v>14</v>
      </c>
      <c r="B1" s="16"/>
      <c r="C1" s="16"/>
      <c r="D1" s="16"/>
      <c r="E1" s="16"/>
      <c r="F1" s="16"/>
      <c r="G1" s="16"/>
      <c r="H1" s="16"/>
    </row>
    <row r="2" spans="1:8" ht="15" customHeight="1">
      <c r="A2" s="27"/>
      <c r="B2" s="17"/>
      <c r="C2" s="17"/>
      <c r="D2" s="18"/>
      <c r="E2" s="18"/>
      <c r="F2" s="18"/>
      <c r="G2" s="18"/>
      <c r="H2" s="18"/>
    </row>
    <row r="3" spans="1:8" ht="33.75" customHeight="1">
      <c r="A3" s="19" t="s">
        <v>0</v>
      </c>
      <c r="B3" s="25" t="s">
        <v>3</v>
      </c>
      <c r="C3" s="25" t="s">
        <v>4</v>
      </c>
      <c r="D3" s="20" t="s">
        <v>1</v>
      </c>
      <c r="E3" s="19" t="s">
        <v>2</v>
      </c>
      <c r="F3" s="21" t="s">
        <v>11</v>
      </c>
      <c r="G3" s="23" t="s">
        <v>12</v>
      </c>
      <c r="H3" s="21" t="s">
        <v>13</v>
      </c>
    </row>
    <row r="4" spans="1:8" ht="16.5" customHeight="1">
      <c r="A4" s="19"/>
      <c r="B4" s="26"/>
      <c r="C4" s="26"/>
      <c r="D4" s="20"/>
      <c r="E4" s="19"/>
      <c r="F4" s="22"/>
      <c r="G4" s="24"/>
      <c r="H4" s="22"/>
    </row>
    <row r="5" spans="1:8" ht="24.75" customHeight="1">
      <c r="A5" s="7">
        <v>1</v>
      </c>
      <c r="B5" s="10" t="s">
        <v>5</v>
      </c>
      <c r="C5" s="11" t="s">
        <v>6</v>
      </c>
      <c r="D5" s="10" t="s">
        <v>33</v>
      </c>
      <c r="E5" s="11" t="s">
        <v>40</v>
      </c>
      <c r="F5" s="9">
        <v>40.56</v>
      </c>
      <c r="G5" s="9">
        <v>35.92</v>
      </c>
      <c r="H5" s="8">
        <f>F5+G5</f>
        <v>76.48</v>
      </c>
    </row>
    <row r="6" spans="1:8" ht="24.75" customHeight="1">
      <c r="A6" s="7">
        <f>A5+1</f>
        <v>2</v>
      </c>
      <c r="B6" s="10" t="s">
        <v>5</v>
      </c>
      <c r="C6" s="11" t="s">
        <v>6</v>
      </c>
      <c r="D6" s="10" t="s">
        <v>34</v>
      </c>
      <c r="E6" s="11" t="s">
        <v>41</v>
      </c>
      <c r="F6" s="9">
        <v>39.36</v>
      </c>
      <c r="G6" s="9">
        <v>35.6</v>
      </c>
      <c r="H6" s="8">
        <f aca="true" t="shared" si="0" ref="H6:H19">F6+G6</f>
        <v>74.96000000000001</v>
      </c>
    </row>
    <row r="7" spans="1:8" ht="24.75" customHeight="1">
      <c r="A7" s="7">
        <f aca="true" t="shared" si="1" ref="A7:A19">A6+1</f>
        <v>3</v>
      </c>
      <c r="B7" s="10" t="s">
        <v>5</v>
      </c>
      <c r="C7" s="11" t="s">
        <v>6</v>
      </c>
      <c r="D7" s="10" t="s">
        <v>35</v>
      </c>
      <c r="E7" s="11" t="s">
        <v>42</v>
      </c>
      <c r="F7" s="9">
        <v>40.8</v>
      </c>
      <c r="G7" s="9">
        <v>34</v>
      </c>
      <c r="H7" s="8">
        <f t="shared" si="0"/>
        <v>74.8</v>
      </c>
    </row>
    <row r="8" spans="1:8" ht="24.75" customHeight="1">
      <c r="A8" s="7">
        <f t="shared" si="1"/>
        <v>4</v>
      </c>
      <c r="B8" s="10" t="s">
        <v>5</v>
      </c>
      <c r="C8" s="11" t="s">
        <v>6</v>
      </c>
      <c r="D8" s="10" t="s">
        <v>36</v>
      </c>
      <c r="E8" s="11" t="s">
        <v>43</v>
      </c>
      <c r="F8" s="9">
        <v>42.48</v>
      </c>
      <c r="G8" s="9">
        <v>30.32</v>
      </c>
      <c r="H8" s="8">
        <f t="shared" si="0"/>
        <v>72.8</v>
      </c>
    </row>
    <row r="9" spans="1:8" ht="24.75" customHeight="1">
      <c r="A9" s="7">
        <f t="shared" si="1"/>
        <v>5</v>
      </c>
      <c r="B9" s="10" t="s">
        <v>5</v>
      </c>
      <c r="C9" s="11" t="s">
        <v>6</v>
      </c>
      <c r="D9" s="10" t="s">
        <v>37</v>
      </c>
      <c r="E9" s="11" t="s">
        <v>44</v>
      </c>
      <c r="F9" s="9">
        <v>39.12</v>
      </c>
      <c r="G9" s="9">
        <v>30.48</v>
      </c>
      <c r="H9" s="8">
        <f t="shared" si="0"/>
        <v>69.6</v>
      </c>
    </row>
    <row r="10" spans="1:8" ht="24.75" customHeight="1">
      <c r="A10" s="7">
        <f t="shared" si="1"/>
        <v>6</v>
      </c>
      <c r="B10" s="10" t="s">
        <v>5</v>
      </c>
      <c r="C10" s="11" t="s">
        <v>6</v>
      </c>
      <c r="D10" s="10" t="s">
        <v>38</v>
      </c>
      <c r="E10" s="11" t="s">
        <v>45</v>
      </c>
      <c r="F10" s="9">
        <v>39.24</v>
      </c>
      <c r="G10" s="9">
        <v>30.24</v>
      </c>
      <c r="H10" s="8">
        <f t="shared" si="0"/>
        <v>69.48</v>
      </c>
    </row>
    <row r="11" spans="1:8" ht="24.75" customHeight="1">
      <c r="A11" s="7">
        <f t="shared" si="1"/>
        <v>7</v>
      </c>
      <c r="B11" s="10" t="s">
        <v>5</v>
      </c>
      <c r="C11" s="11" t="s">
        <v>6</v>
      </c>
      <c r="D11" s="10" t="s">
        <v>39</v>
      </c>
      <c r="E11" s="11" t="s">
        <v>46</v>
      </c>
      <c r="F11" s="9">
        <v>40.2</v>
      </c>
      <c r="G11" s="9">
        <v>28.61</v>
      </c>
      <c r="H11" s="8">
        <f t="shared" si="0"/>
        <v>68.81</v>
      </c>
    </row>
    <row r="12" spans="1:8" ht="24.75" customHeight="1">
      <c r="A12" s="7">
        <v>8</v>
      </c>
      <c r="B12" s="10" t="s">
        <v>9</v>
      </c>
      <c r="C12" s="11" t="s">
        <v>10</v>
      </c>
      <c r="D12" s="1" t="s">
        <v>47</v>
      </c>
      <c r="E12" s="3" t="s">
        <v>50</v>
      </c>
      <c r="F12" s="9">
        <v>40.8</v>
      </c>
      <c r="G12" s="9">
        <v>31.76</v>
      </c>
      <c r="H12" s="8">
        <v>72.56</v>
      </c>
    </row>
    <row r="13" spans="1:8" ht="24.75" customHeight="1">
      <c r="A13" s="7">
        <f t="shared" si="1"/>
        <v>9</v>
      </c>
      <c r="B13" s="10" t="s">
        <v>9</v>
      </c>
      <c r="C13" s="11" t="s">
        <v>10</v>
      </c>
      <c r="D13" s="1" t="s">
        <v>48</v>
      </c>
      <c r="E13" s="3" t="s">
        <v>51</v>
      </c>
      <c r="F13" s="9">
        <v>42.24</v>
      </c>
      <c r="G13" s="9">
        <v>28</v>
      </c>
      <c r="H13" s="8">
        <f t="shared" si="0"/>
        <v>70.24000000000001</v>
      </c>
    </row>
    <row r="14" spans="1:8" ht="24.75" customHeight="1">
      <c r="A14" s="7">
        <f t="shared" si="1"/>
        <v>10</v>
      </c>
      <c r="B14" s="10" t="s">
        <v>9</v>
      </c>
      <c r="C14" s="11" t="s">
        <v>10</v>
      </c>
      <c r="D14" s="1" t="s">
        <v>49</v>
      </c>
      <c r="E14" s="3" t="s">
        <v>52</v>
      </c>
      <c r="F14" s="9">
        <v>42.36</v>
      </c>
      <c r="G14" s="9">
        <v>27.68</v>
      </c>
      <c r="H14" s="8">
        <f t="shared" si="0"/>
        <v>70.03999999999999</v>
      </c>
    </row>
    <row r="15" spans="1:8" ht="24.75" customHeight="1">
      <c r="A15" s="7">
        <f t="shared" si="1"/>
        <v>11</v>
      </c>
      <c r="B15" s="10" t="s">
        <v>7</v>
      </c>
      <c r="C15" s="11" t="s">
        <v>8</v>
      </c>
      <c r="D15" s="1" t="s">
        <v>53</v>
      </c>
      <c r="E15" s="3" t="s">
        <v>58</v>
      </c>
      <c r="F15" s="9">
        <v>36.12</v>
      </c>
      <c r="G15" s="9">
        <v>35.36</v>
      </c>
      <c r="H15" s="8">
        <f t="shared" si="0"/>
        <v>71.47999999999999</v>
      </c>
    </row>
    <row r="16" spans="1:8" ht="24.75" customHeight="1">
      <c r="A16" s="7">
        <f t="shared" si="1"/>
        <v>12</v>
      </c>
      <c r="B16" s="10" t="s">
        <v>7</v>
      </c>
      <c r="C16" s="11" t="s">
        <v>8</v>
      </c>
      <c r="D16" s="1" t="s">
        <v>54</v>
      </c>
      <c r="E16" s="3" t="s">
        <v>59</v>
      </c>
      <c r="F16" s="9">
        <v>38.04</v>
      </c>
      <c r="G16" s="9">
        <v>31.04</v>
      </c>
      <c r="H16" s="8">
        <f t="shared" si="0"/>
        <v>69.08</v>
      </c>
    </row>
    <row r="17" spans="1:8" ht="24.75" customHeight="1">
      <c r="A17" s="7">
        <f t="shared" si="1"/>
        <v>13</v>
      </c>
      <c r="B17" s="10" t="s">
        <v>7</v>
      </c>
      <c r="C17" s="11" t="s">
        <v>8</v>
      </c>
      <c r="D17" s="1" t="s">
        <v>55</v>
      </c>
      <c r="E17" s="3" t="s">
        <v>60</v>
      </c>
      <c r="F17" s="9">
        <v>35.04</v>
      </c>
      <c r="G17" s="9">
        <v>29.6</v>
      </c>
      <c r="H17" s="8">
        <f t="shared" si="0"/>
        <v>64.64</v>
      </c>
    </row>
    <row r="18" spans="1:8" ht="24.75" customHeight="1">
      <c r="A18" s="7">
        <f t="shared" si="1"/>
        <v>14</v>
      </c>
      <c r="B18" s="10" t="s">
        <v>7</v>
      </c>
      <c r="C18" s="11" t="s">
        <v>8</v>
      </c>
      <c r="D18" s="1" t="s">
        <v>56</v>
      </c>
      <c r="E18" s="3" t="s">
        <v>61</v>
      </c>
      <c r="F18" s="9">
        <v>34.2</v>
      </c>
      <c r="G18" s="9">
        <v>29.12</v>
      </c>
      <c r="H18" s="8">
        <f t="shared" si="0"/>
        <v>63.32000000000001</v>
      </c>
    </row>
    <row r="19" spans="1:8" ht="24.75" customHeight="1">
      <c r="A19" s="7">
        <f t="shared" si="1"/>
        <v>15</v>
      </c>
      <c r="B19" s="10" t="s">
        <v>7</v>
      </c>
      <c r="C19" s="11" t="s">
        <v>8</v>
      </c>
      <c r="D19" s="1" t="s">
        <v>57</v>
      </c>
      <c r="E19" s="3" t="s">
        <v>62</v>
      </c>
      <c r="F19" s="9">
        <v>33</v>
      </c>
      <c r="G19" s="9">
        <v>29.36</v>
      </c>
      <c r="H19" s="8">
        <f t="shared" si="0"/>
        <v>62.36</v>
      </c>
    </row>
  </sheetData>
  <sheetProtection/>
  <mergeCells count="10">
    <mergeCell ref="A1:H1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2755905511811024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HFUT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</dc:creator>
  <cp:keywords/>
  <dc:description/>
  <cp:lastModifiedBy>Administrator</cp:lastModifiedBy>
  <cp:lastPrinted>2019-04-03T01:52:49Z</cp:lastPrinted>
  <dcterms:created xsi:type="dcterms:W3CDTF">2008-04-09T00:39:44Z</dcterms:created>
  <dcterms:modified xsi:type="dcterms:W3CDTF">2019-04-11T06:30:17Z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